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O:\Prijedlozi za Upravu\Zeleni krov\POZIV NA ISKAZIVANJE INTERESA\"/>
    </mc:Choice>
  </mc:AlternateContent>
  <xr:revisionPtr revIDLastSave="0" documentId="13_ncr:1_{FFFE7122-C535-47C7-BC28-01635E855994}" xr6:coauthVersionLast="47" xr6:coauthVersionMax="47" xr10:uidLastSave="{00000000-0000-0000-0000-000000000000}"/>
  <bookViews>
    <workbookView xWindow="-120" yWindow="-120" windowWidth="29040" windowHeight="15960" tabRatio="630" xr2:uid="{481FA4BD-4F07-C649-AC84-B73748F5E3F9}"/>
  </bookViews>
  <sheets>
    <sheet name="Instalacije" sheetId="2" r:id="rId1"/>
  </sheets>
  <definedNames>
    <definedName name="Excel_BuiltIn_Print_Area_2">"$#REF!.$A$1:$F$145"</definedName>
    <definedName name="_xlnm.Print_Titles" localSheetId="0">Instalacije!$4:$4</definedName>
    <definedName name="_xlnm.Print_Area" localSheetId="0">Instalacije!$A$1:$F$26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2" l="1"/>
  <c r="F11" i="2"/>
  <c r="F8" i="2"/>
  <c r="F20" i="2"/>
  <c r="F23" i="2" l="1"/>
  <c r="F26" i="2" s="1"/>
</calcChain>
</file>

<file path=xl/sharedStrings.xml><?xml version="1.0" encoding="utf-8"?>
<sst xmlns="http://schemas.openxmlformats.org/spreadsheetml/2006/main" count="31" uniqueCount="27">
  <si>
    <t>Redni
broj</t>
  </si>
  <si>
    <t>O p i s   s t a v k e</t>
  </si>
  <si>
    <t>Jedinica
mjere</t>
  </si>
  <si>
    <t>Količina radova</t>
  </si>
  <si>
    <t>1.</t>
  </si>
  <si>
    <t>UKUPNO INSTALATERSKI RADOVI I OPREMA:</t>
  </si>
  <si>
    <t>komplet</t>
  </si>
  <si>
    <t>3.</t>
  </si>
  <si>
    <t>MATERIJAL I MONTAŽA/DEMONTAŽA</t>
  </si>
  <si>
    <t>2.</t>
  </si>
  <si>
    <t>Puštanje u pogon garažnih vrata, testni rad i izdavanje garancije</t>
  </si>
  <si>
    <t>Unutarnja strana: petlja za kontrolu prolaza u širini ugrađenih vrata ugrađena na udaljenosti od vrata prema specifikaciji proizvođača.
Radovi uključuju sve potrebne građevinske radove (frezanje, krpanje, asfaltiranje itd.).</t>
  </si>
  <si>
    <t>4.</t>
  </si>
  <si>
    <t>Vanjska strana: kamera za očitanje registarskih oznaka.
Radovi uključuju sve potrebne građevinske radove (postavljanje nosača, izrada prodora itd.).</t>
  </si>
  <si>
    <t>Modul za spajanje na vatrodojavu</t>
  </si>
  <si>
    <t>Boja: siva</t>
  </si>
  <si>
    <t>Lančani mehanizam za ručno otvaranje</t>
  </si>
  <si>
    <t>Ukupno MATERIJAL I MONTAŽA/DEMONTAŽA</t>
  </si>
  <si>
    <t>Obuka korisnika, programiranje do 40 registarskih oznaka u sustav</t>
  </si>
  <si>
    <t>dimenzije ŠxV: 4960x4180 mm</t>
  </si>
  <si>
    <t>Dimenzije svijetlog otvora za ugradnju vrata ŠxV: 4960x4180 mm</t>
  </si>
  <si>
    <t>Modul za upravljanje (ugrađen s unutarnje strana), spajanje i kontrola iz centralne porte zaštitara objekta otvaranje/zatvaranje</t>
  </si>
  <si>
    <t xml:space="preserve">Demontaža komplet postojećih automatskih rolo garažnih vrata s dodatnim elementima (vrata, vodilice, motor, ručni pogon s lancem, upravljanje, čitači kartica montirani na vanjskoj i unutarnjoj strani itd.), odvoz, i zbrinjavanje na deponiji.   </t>
  </si>
  <si>
    <t xml:space="preserve">Nabava, dovoz i montaža novih automatskih rolo garažnih vrata sa svim dodatnim elementima. (vrata, vodilice, motor, ručni pogon s lancem, upravljanje, čitači registracija, petlje za kontrolu prolaza itd.). Garažna rolo vrata otvaraju se izvana preko kamere za očitavanje registarskih oznaka ili ručno iz centralne porte zaštitara objekta. Sa strane garaže rolo vrata otvaraju se preko petlje za kontrolu pristupa ili ručno iz centralne porte zaštitara objekta. Na centralnoj porti zaštitara objekta potrebno je provesti signal statusa garažnih vrata otvorena/zatvorena. Upravljanje garažnim vratima mora imati mogućnost spajanja na vatrodojavni sustav i mogućnost automatskog otvaranja garažnih vrata u slučaju požara.
U slučaju nestanka napajanja vrata se mogu otvoriti preko lančanog mehanizma ručnim otvaranjem.
Radovi obuhvaćaju sve elektro radove ožičenja i spajanja električne opreme do pune gore opisane funkcionalnosti. </t>
  </si>
  <si>
    <t>TROŠKOVNIK RADOVA NA DEMONTAŽI STARIH TE NABAVI I UGRADNJI NOVIH GARAŽNIH VRATA</t>
  </si>
  <si>
    <r>
      <t xml:space="preserve">Ukupna cijena   </t>
    </r>
    <r>
      <rPr>
        <sz val="10"/>
        <rFont val="Aptos Narrow"/>
        <family val="2"/>
      </rPr>
      <t>[</t>
    </r>
    <r>
      <rPr>
        <sz val="10"/>
        <rFont val="Arial"/>
        <family val="2"/>
        <charset val="238"/>
      </rPr>
      <t>€</t>
    </r>
    <r>
      <rPr>
        <sz val="10"/>
        <rFont val="Aptos Narrow"/>
        <family val="2"/>
      </rPr>
      <t>]</t>
    </r>
  </si>
  <si>
    <t>Jedinična cijena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</si>
</sst>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0\ ;&quot; -&quot;#\ ;@\ "/>
  </numFmts>
  <fonts count="27" x14ac:knownFonts="1">
    <font>
      <sz val="10"/>
      <name val="Arial"/>
      <family val="2"/>
      <charset val="238"/>
    </font>
    <font>
      <sz val="11"/>
      <color indexed="8"/>
      <name val="Calibri"/>
      <family val="2"/>
      <charset val="238"/>
    </font>
    <font>
      <sz val="11"/>
      <color indexed="9"/>
      <name val="Calibri"/>
      <family val="2"/>
      <charset val="238"/>
    </font>
    <font>
      <sz val="11"/>
      <color indexed="58"/>
      <name val="Calibri"/>
      <family val="2"/>
      <charset val="238"/>
    </font>
    <font>
      <b/>
      <sz val="11"/>
      <color indexed="63"/>
      <name val="Calibri"/>
      <family val="2"/>
      <charset val="238"/>
    </font>
    <font>
      <b/>
      <sz val="11"/>
      <color indexed="10"/>
      <name val="Calibri"/>
      <family val="2"/>
      <charset val="238"/>
    </font>
    <font>
      <sz val="11"/>
      <color indexed="20"/>
      <name val="Calibri"/>
      <family val="2"/>
      <charset val="238"/>
    </font>
    <font>
      <b/>
      <sz val="15"/>
      <color indexed="21"/>
      <name val="Calibri"/>
      <family val="2"/>
      <charset val="238"/>
    </font>
    <font>
      <b/>
      <sz val="13"/>
      <color indexed="21"/>
      <name val="Calibri"/>
      <family val="2"/>
      <charset val="238"/>
    </font>
    <font>
      <b/>
      <sz val="11"/>
      <color indexed="21"/>
      <name val="Calibri"/>
      <family val="2"/>
      <charset val="238"/>
    </font>
    <font>
      <b/>
      <sz val="18"/>
      <color indexed="21"/>
      <name val="Cambria"/>
      <family val="2"/>
      <charset val="238"/>
    </font>
    <font>
      <sz val="11"/>
      <color indexed="19"/>
      <name val="Calibri"/>
      <family val="2"/>
      <charset val="238"/>
    </font>
    <font>
      <sz val="11"/>
      <name val="Arial CE"/>
      <family val="2"/>
      <charset val="238"/>
    </font>
    <font>
      <sz val="11"/>
      <color indexed="10"/>
      <name val="Calibri"/>
      <family val="2"/>
      <charset val="238"/>
    </font>
    <font>
      <b/>
      <sz val="11"/>
      <color indexed="9"/>
      <name val="Calibri"/>
      <family val="2"/>
      <charset val="238"/>
    </font>
    <font>
      <i/>
      <sz val="11"/>
      <color indexed="23"/>
      <name val="Calibri"/>
      <family val="2"/>
      <charset val="238"/>
    </font>
    <font>
      <b/>
      <sz val="11"/>
      <color indexed="8"/>
      <name val="Calibri"/>
      <family val="2"/>
      <charset val="238"/>
    </font>
    <font>
      <b/>
      <sz val="10"/>
      <name val="Arial"/>
      <family val="2"/>
      <charset val="238"/>
    </font>
    <font>
      <sz val="11"/>
      <color indexed="62"/>
      <name val="Calibri"/>
      <family val="2"/>
      <charset val="238"/>
    </font>
    <font>
      <b/>
      <sz val="10"/>
      <color indexed="10"/>
      <name val="Arial"/>
      <family val="2"/>
      <charset val="238"/>
    </font>
    <font>
      <sz val="10"/>
      <color indexed="10"/>
      <name val="Arial"/>
      <family val="2"/>
      <charset val="238"/>
    </font>
    <font>
      <sz val="10"/>
      <name val="Arial"/>
      <family val="2"/>
      <charset val="238"/>
    </font>
    <font>
      <b/>
      <sz val="10"/>
      <name val="Arial"/>
      <family val="2"/>
    </font>
    <font>
      <sz val="8"/>
      <name val="Arial CE"/>
    </font>
    <font>
      <sz val="10"/>
      <name val="Arial"/>
      <family val="2"/>
    </font>
    <font>
      <sz val="10"/>
      <name val="Aptos Narrow"/>
      <family val="2"/>
    </font>
    <font>
      <b/>
      <sz val="11"/>
      <name val="Arial"/>
      <family val="2"/>
      <charset val="238"/>
    </font>
  </fonts>
  <fills count="17">
    <fill>
      <patternFill patternType="none"/>
    </fill>
    <fill>
      <patternFill patternType="gray125"/>
    </fill>
    <fill>
      <patternFill patternType="solid">
        <fgColor indexed="44"/>
        <bgColor indexed="42"/>
      </patternFill>
    </fill>
    <fill>
      <patternFill patternType="solid">
        <fgColor indexed="29"/>
        <bgColor indexed="45"/>
      </patternFill>
    </fill>
    <fill>
      <patternFill patternType="solid">
        <fgColor indexed="26"/>
        <bgColor indexed="9"/>
      </patternFill>
    </fill>
    <fill>
      <patternFill patternType="solid">
        <fgColor indexed="31"/>
        <bgColor indexed="27"/>
      </patternFill>
    </fill>
    <fill>
      <patternFill patternType="solid">
        <fgColor indexed="42"/>
        <bgColor indexed="44"/>
      </patternFill>
    </fill>
    <fill>
      <patternFill patternType="solid">
        <fgColor indexed="22"/>
        <bgColor indexed="44"/>
      </patternFill>
    </fill>
    <fill>
      <patternFill patternType="solid">
        <fgColor indexed="50"/>
        <bgColor indexed="23"/>
      </patternFill>
    </fill>
    <fill>
      <patternFill patternType="solid">
        <fgColor indexed="49"/>
        <bgColor indexed="40"/>
      </patternFill>
    </fill>
    <fill>
      <patternFill patternType="solid">
        <fgColor indexed="25"/>
        <bgColor indexed="23"/>
      </patternFill>
    </fill>
    <fill>
      <patternFill patternType="solid">
        <fgColor indexed="54"/>
        <bgColor indexed="62"/>
      </patternFill>
    </fill>
    <fill>
      <patternFill patternType="solid">
        <fgColor indexed="10"/>
        <bgColor indexed="60"/>
      </patternFill>
    </fill>
    <fill>
      <patternFill patternType="solid">
        <fgColor indexed="9"/>
        <bgColor indexed="26"/>
      </patternFill>
    </fill>
    <fill>
      <patternFill patternType="solid">
        <fgColor indexed="45"/>
        <bgColor indexed="46"/>
      </patternFill>
    </fill>
    <fill>
      <patternFill patternType="solid">
        <fgColor indexed="43"/>
        <bgColor indexed="26"/>
      </patternFill>
    </fill>
    <fill>
      <patternFill patternType="solid">
        <fgColor indexed="55"/>
        <bgColor indexed="23"/>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2"/>
      </bottom>
      <diagonal/>
    </border>
    <border>
      <left/>
      <right/>
      <top/>
      <bottom style="medium">
        <color indexed="42"/>
      </bottom>
      <diagonal/>
    </border>
    <border>
      <left style="thin">
        <color indexed="63"/>
      </left>
      <right style="thin">
        <color indexed="63"/>
      </right>
      <top style="thin">
        <color indexed="63"/>
      </top>
      <bottom style="thin">
        <color indexed="63"/>
      </bottom>
      <diagonal/>
    </border>
    <border>
      <left/>
      <right/>
      <top/>
      <bottom style="double">
        <color indexed="10"/>
      </bottom>
      <diagonal/>
    </border>
    <border>
      <left/>
      <right/>
      <top style="thin">
        <color indexed="49"/>
      </top>
      <bottom style="double">
        <color indexed="49"/>
      </bottom>
      <diagonal/>
    </border>
    <border>
      <left/>
      <right/>
      <top style="hair">
        <color indexed="8"/>
      </top>
      <bottom style="hair">
        <color indexed="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4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1" fillId="4" borderId="1" applyNumberFormat="0" applyAlignment="0" applyProtection="0"/>
    <xf numFmtId="0" fontId="3" fillId="6"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4" fillId="13" borderId="7" applyNumberFormat="0" applyAlignment="0" applyProtection="0"/>
    <xf numFmtId="0" fontId="5" fillId="13" borderId="2" applyNumberFormat="0" applyAlignment="0" applyProtection="0"/>
    <xf numFmtId="0" fontId="6" fillId="14" borderId="0" applyNumberFormat="0" applyBorder="0" applyAlignment="0" applyProtection="0"/>
    <xf numFmtId="0" fontId="7" fillId="0" borderId="4" applyNumberFormat="0" applyFill="0" applyAlignment="0" applyProtection="0"/>
    <xf numFmtId="0" fontId="8" fillId="0" borderId="5" applyNumberFormat="0" applyFill="0" applyAlignment="0" applyProtection="0"/>
    <xf numFmtId="0" fontId="9" fillId="0" borderId="6"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15" borderId="0" applyNumberFormat="0" applyBorder="0" applyAlignment="0" applyProtection="0"/>
    <xf numFmtId="0" fontId="23" fillId="0" borderId="0"/>
    <xf numFmtId="0" fontId="12" fillId="0" borderId="0"/>
    <xf numFmtId="0" fontId="13" fillId="0" borderId="8" applyNumberFormat="0" applyFill="0" applyAlignment="0" applyProtection="0"/>
    <xf numFmtId="0" fontId="14" fillId="16" borderId="3" applyNumberFormat="0" applyAlignment="0" applyProtection="0"/>
    <xf numFmtId="0" fontId="21" fillId="0" borderId="0"/>
    <xf numFmtId="0" fontId="15" fillId="0" borderId="0" applyNumberFormat="0" applyFill="0" applyBorder="0" applyAlignment="0" applyProtection="0"/>
    <xf numFmtId="0" fontId="13" fillId="0" borderId="0" applyNumberFormat="0" applyFill="0" applyBorder="0" applyAlignment="0" applyProtection="0"/>
    <xf numFmtId="0" fontId="16" fillId="0" borderId="9" applyNumberFormat="0" applyFill="0" applyAlignment="0" applyProtection="0"/>
    <xf numFmtId="164" fontId="17" fillId="6" borderId="10">
      <alignment vertical="center"/>
    </xf>
    <xf numFmtId="0" fontId="18" fillId="3" borderId="2" applyNumberFormat="0" applyAlignment="0" applyProtection="0"/>
    <xf numFmtId="164" fontId="21" fillId="0" borderId="0" applyFill="0" applyBorder="0" applyAlignment="0" applyProtection="0"/>
  </cellStyleXfs>
  <cellXfs count="26">
    <xf numFmtId="0" fontId="0" fillId="0" borderId="0" xfId="0"/>
    <xf numFmtId="4" fontId="0" fillId="0" borderId="11" xfId="46" applyNumberFormat="1" applyFont="1" applyFill="1" applyBorder="1" applyAlignment="1" applyProtection="1">
      <alignment horizontal="center" vertical="center" wrapText="1"/>
    </xf>
    <xf numFmtId="4" fontId="0" fillId="0" borderId="11" xfId="37" applyNumberFormat="1" applyFont="1" applyBorder="1" applyAlignment="1">
      <alignment horizontal="center" vertical="center" wrapText="1"/>
    </xf>
    <xf numFmtId="0" fontId="20" fillId="0" borderId="11" xfId="0" applyFont="1" applyBorder="1" applyAlignment="1">
      <alignment horizontal="left" vertical="top" wrapText="1"/>
    </xf>
    <xf numFmtId="0" fontId="0" fillId="0" borderId="11" xfId="0" applyBorder="1" applyAlignment="1">
      <alignment horizontal="left" vertical="top" wrapText="1"/>
    </xf>
    <xf numFmtId="0" fontId="17" fillId="0" borderId="11" xfId="0" applyFont="1" applyBorder="1" applyAlignment="1">
      <alignment horizontal="left" vertical="top" wrapText="1"/>
    </xf>
    <xf numFmtId="49" fontId="0" fillId="0" borderId="11" xfId="0" applyNumberFormat="1" applyBorder="1" applyAlignment="1">
      <alignment horizontal="left" vertical="top" wrapText="1"/>
    </xf>
    <xf numFmtId="4" fontId="0" fillId="0" borderId="11" xfId="0" applyNumberFormat="1" applyBorder="1" applyAlignment="1">
      <alignment horizontal="left" vertical="top" wrapText="1"/>
    </xf>
    <xf numFmtId="49" fontId="17" fillId="0" borderId="11" xfId="0" applyNumberFormat="1" applyFont="1" applyBorder="1" applyAlignment="1">
      <alignment horizontal="left" vertical="top" wrapText="1"/>
    </xf>
    <xf numFmtId="4" fontId="19" fillId="0" borderId="11" xfId="0" applyNumberFormat="1" applyFont="1" applyBorder="1" applyAlignment="1">
      <alignment horizontal="left" vertical="top" wrapText="1"/>
    </xf>
    <xf numFmtId="0" fontId="0" fillId="0" borderId="11" xfId="0" applyBorder="1" applyAlignment="1" applyProtection="1">
      <alignment horizontal="left" vertical="top" wrapText="1"/>
      <protection hidden="1"/>
    </xf>
    <xf numFmtId="0" fontId="0" fillId="0" borderId="11" xfId="0" applyBorder="1" applyAlignment="1">
      <alignment horizontal="center" vertical="center" wrapText="1"/>
    </xf>
    <xf numFmtId="4" fontId="0" fillId="0" borderId="11" xfId="0" applyNumberFormat="1" applyBorder="1" applyAlignment="1">
      <alignment horizontal="center" vertical="center" wrapText="1"/>
    </xf>
    <xf numFmtId="0" fontId="0" fillId="0" borderId="11" xfId="37" applyFont="1" applyBorder="1" applyAlignment="1">
      <alignment horizontal="center" vertical="center" wrapText="1"/>
    </xf>
    <xf numFmtId="2" fontId="0" fillId="0" borderId="11" xfId="0" applyNumberFormat="1" applyBorder="1" applyAlignment="1">
      <alignment horizontal="center" vertical="center" wrapText="1"/>
    </xf>
    <xf numFmtId="2" fontId="24" fillId="0" borderId="11" xfId="0" applyNumberFormat="1" applyFont="1" applyBorder="1" applyAlignment="1">
      <alignment horizontal="center" vertical="center" wrapText="1"/>
    </xf>
    <xf numFmtId="2" fontId="0" fillId="0" borderId="11" xfId="0" applyNumberFormat="1" applyBorder="1" applyAlignment="1">
      <alignment horizontal="left" vertical="top" wrapText="1"/>
    </xf>
    <xf numFmtId="2" fontId="22" fillId="0" borderId="11" xfId="0" applyNumberFormat="1" applyFont="1" applyBorder="1" applyAlignment="1">
      <alignment horizontal="center" vertical="center" wrapText="1"/>
    </xf>
    <xf numFmtId="2" fontId="17" fillId="0" borderId="11" xfId="0" applyNumberFormat="1" applyFont="1" applyBorder="1" applyAlignment="1">
      <alignment horizontal="center" vertical="center" wrapText="1"/>
    </xf>
    <xf numFmtId="4" fontId="0" fillId="0" borderId="11" xfId="46" applyNumberFormat="1" applyFont="1" applyFill="1" applyBorder="1" applyAlignment="1" applyProtection="1">
      <alignment vertical="center" wrapText="1"/>
    </xf>
    <xf numFmtId="49" fontId="17" fillId="0" borderId="11" xfId="37" applyNumberFormat="1" applyFont="1" applyBorder="1" applyAlignment="1">
      <alignment horizontal="left" vertical="center" wrapText="1"/>
    </xf>
    <xf numFmtId="0" fontId="17" fillId="0" borderId="11" xfId="37" applyFont="1" applyBorder="1" applyAlignment="1">
      <alignment horizontal="left" vertical="center" wrapText="1"/>
    </xf>
    <xf numFmtId="49" fontId="17" fillId="0" borderId="11" xfId="0" applyNumberFormat="1" applyFont="1" applyBorder="1" applyAlignment="1">
      <alignment horizontal="left" vertical="top" wrapText="1"/>
    </xf>
    <xf numFmtId="4" fontId="19" fillId="0" borderId="11" xfId="0" applyNumberFormat="1" applyFont="1" applyBorder="1" applyAlignment="1">
      <alignment horizontal="left" vertical="top" wrapText="1"/>
    </xf>
    <xf numFmtId="0" fontId="26" fillId="0" borderId="12" xfId="0" applyFont="1" applyBorder="1" applyAlignment="1">
      <alignment horizontal="left" vertical="top" wrapText="1"/>
    </xf>
    <xf numFmtId="0" fontId="26" fillId="0" borderId="13" xfId="0" applyFont="1" applyBorder="1" applyAlignment="1">
      <alignment horizontal="left" vertical="top" wrapText="1"/>
    </xf>
  </cellXfs>
  <cellStyles count="47">
    <cellStyle name="20% - Isticanje1" xfId="1" xr:uid="{50E39375-727E-2244-BF63-BE3D432DFA13}"/>
    <cellStyle name="20% - Isticanje2" xfId="2" xr:uid="{8AF5C4B1-711D-DB47-983B-478A6A616C40}"/>
    <cellStyle name="20% - Isticanje3" xfId="3" xr:uid="{E5938A4A-3A2B-B049-BE35-3B1A0594B0AC}"/>
    <cellStyle name="20% - Isticanje4" xfId="4" xr:uid="{560A4657-AE7C-FA41-B936-63EAB230EC5F}"/>
    <cellStyle name="20% - Isticanje5" xfId="5" xr:uid="{8C59184A-2561-5E42-9E3F-F8A3B5659336}"/>
    <cellStyle name="20% - Isticanje6" xfId="6" xr:uid="{F53B9FFA-CD9C-8E44-9D51-872F0CE9ACA0}"/>
    <cellStyle name="40% - Isticanje2" xfId="7" xr:uid="{19BA3449-75EE-6648-9F86-1CF59213390D}"/>
    <cellStyle name="40% - Isticanje3" xfId="8" xr:uid="{B2D2E1FD-AC70-754B-B773-C1A7DA6483B9}"/>
    <cellStyle name="40% - Isticanje4" xfId="9" xr:uid="{E4E70910-8A8C-ED44-9040-9C4CAE1F5D19}"/>
    <cellStyle name="40% - Isticanje5" xfId="10" xr:uid="{D44E56B2-5A04-594F-9381-E83375C51719}"/>
    <cellStyle name="40% - Isticanje6" xfId="11" xr:uid="{F63ECF09-D9CC-D84B-8435-65D92AE9DC55}"/>
    <cellStyle name="40% - Naglasak1" xfId="12" xr:uid="{7F3B29ED-3FAA-1144-9DED-381D286C6726}"/>
    <cellStyle name="60% - Isticanje1" xfId="13" xr:uid="{AFBDFA70-D7D1-8C49-9615-7FD1C4419D70}"/>
    <cellStyle name="60% - Isticanje2" xfId="14" xr:uid="{89D266DA-ED16-E542-AB25-3997104D9951}"/>
    <cellStyle name="60% - Isticanje3" xfId="15" xr:uid="{70320CF8-4015-2A48-8ACF-64D934DC4BD6}"/>
    <cellStyle name="60% - Isticanje4" xfId="16" xr:uid="{F93B3EEB-288D-1A41-9598-D0992F144A84}"/>
    <cellStyle name="60% - Isticanje5" xfId="17" xr:uid="{C38AF74C-E90F-6E41-B784-ED578D71834F}"/>
    <cellStyle name="60% - Isticanje6" xfId="18" xr:uid="{21EDE170-3ECA-214F-AEE6-62F7ADEC39BC}"/>
    <cellStyle name="Bilješka" xfId="19" xr:uid="{0B482C9E-7A99-4E4E-9B48-7A9E7A41696D}"/>
    <cellStyle name="Dobro" xfId="20" xr:uid="{065C79F8-54CD-6544-B73B-9D259E809662}"/>
    <cellStyle name="Isticanje1" xfId="21" xr:uid="{B5006F87-02CB-724F-B83C-7C6CF98980FE}"/>
    <cellStyle name="Isticanje2" xfId="22" xr:uid="{5F304B9C-C6F7-374C-94CD-184E5F6FD6D6}"/>
    <cellStyle name="Isticanje3" xfId="23" xr:uid="{641D47F7-D2E8-F24D-891D-41AD460AD2CE}"/>
    <cellStyle name="Isticanje4" xfId="24" xr:uid="{0DB0793C-5647-A44F-8EBC-65B52C3A59C1}"/>
    <cellStyle name="Isticanje5" xfId="25" xr:uid="{1174FF34-F7E2-7448-8903-42AE3DEB5746}"/>
    <cellStyle name="Isticanje6" xfId="26" xr:uid="{B29991FF-7CF1-C645-8D46-99E494D3F90D}"/>
    <cellStyle name="Izlaz" xfId="27" xr:uid="{96260BB2-190A-2E49-9943-84E68BC538FC}"/>
    <cellStyle name="Izračun" xfId="28" xr:uid="{77CA44B6-910B-4741-900A-1D79FC9F4E65}"/>
    <cellStyle name="Loše" xfId="29" xr:uid="{6B1A6E33-A1BA-A54A-92E0-530FB9A07A77}"/>
    <cellStyle name="Naslov 1" xfId="30" xr:uid="{DF13C54B-3663-0D42-B06F-E08744CF2D31}"/>
    <cellStyle name="Naslov 2" xfId="31" xr:uid="{0B139F90-E846-8444-B13F-9430BA3E2F6A}"/>
    <cellStyle name="Naslov 3" xfId="32" xr:uid="{8200968F-1AB6-3D46-B292-7EF235171FBB}"/>
    <cellStyle name="Naslov 4" xfId="33" xr:uid="{0B0B1CA5-CD69-1848-BACE-316612D0F3CA}"/>
    <cellStyle name="Naslov 5" xfId="34" xr:uid="{EFB394B6-CDD4-504D-AA43-A1B34411D307}"/>
    <cellStyle name="Neutralno" xfId="35" xr:uid="{4ECB2AF4-53A3-B94C-A047-9606F727BDA4}"/>
    <cellStyle name="Normalno" xfId="0" builtinId="0"/>
    <cellStyle name="Normalno 2" xfId="36" xr:uid="{403FA469-6806-E249-92A9-55B9D2E83B6B}"/>
    <cellStyle name="Obično_List1" xfId="37" xr:uid="{CFB5948A-8B07-564F-8379-7ABE42D04B85}"/>
    <cellStyle name="Povezana ćelija" xfId="38" xr:uid="{00DFA87E-EB2B-BF46-BC68-C01F56B67BF3}"/>
    <cellStyle name="Provjera ćelije" xfId="39" xr:uid="{03B090CE-5669-0942-B4B7-F5558DC280B8}"/>
    <cellStyle name="Style 1" xfId="40" xr:uid="{2F940E9D-46B7-E84D-8054-C7BD039B9A45}"/>
    <cellStyle name="Tekst objašnjenja" xfId="41" xr:uid="{6E3A0D2D-29FB-E04A-B9F1-9A210CABAFC3}"/>
    <cellStyle name="Tekst upozorenja" xfId="42" xr:uid="{9E98DA53-AE8E-6A4A-9C44-2296127DFB42}"/>
    <cellStyle name="Ukupni zbroj" xfId="43" xr:uid="{012A3CC6-63C7-104D-A1B3-0654C79D3693}"/>
    <cellStyle name="Ukupno" xfId="44" xr:uid="{90842ADE-9039-654D-B293-659B2E9F3573}"/>
    <cellStyle name="Unos" xfId="45" xr:uid="{FA1DB557-8A70-9D4F-AF5D-8517A0AE7A82}"/>
    <cellStyle name="Zarez_List1" xfId="46" xr:uid="{1FB7CBEA-8969-7F41-A655-A5841511D4F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286676"/>
      <rgbColor rgb="00C0C0C0"/>
      <rgbColor rgb="00808080"/>
      <rgbColor rgb="009999FF"/>
      <rgbColor rgb="008E5E42"/>
      <rgbColor rgb="00FFFFC0"/>
      <rgbColor rgb="00CCFFFF"/>
      <rgbColor rgb="00660066"/>
      <rgbColor rgb="00FF8080"/>
      <rgbColor rgb="000066CC"/>
      <rgbColor rgb="00E3E3E3"/>
      <rgbColor rgb="00000080"/>
      <rgbColor rgb="00FF00FF"/>
      <rgbColor rgb="00FFFF00"/>
      <rgbColor rgb="0000FFFF"/>
      <rgbColor rgb="00800080"/>
      <rgbColor rgb="00800000"/>
      <rgbColor rgb="00008080"/>
      <rgbColor rgb="000000FF"/>
      <rgbColor rgb="0000CCFF"/>
      <rgbColor rgb="00CCFFFF"/>
      <rgbColor rgb="00A0E0E0"/>
      <rgbColor rgb="00FFFF80"/>
      <rgbColor rgb="00A6CAF0"/>
      <rgbColor rgb="00DD9CB3"/>
      <rgbColor rgb="00CC99FF"/>
      <rgbColor rgb="00FFCC99"/>
      <rgbColor rgb="003366FF"/>
      <rgbColor rgb="003FB8CD"/>
      <rgbColor rgb="00958C41"/>
      <rgbColor rgb="00FFCC00"/>
      <rgbColor rgb="00FF9900"/>
      <rgbColor rgb="00FF6600"/>
      <rgbColor rgb="00624FAC"/>
      <rgbColor rgb="00969696"/>
      <rgbColor rgb="00003366"/>
      <rgbColor rgb="00339966"/>
      <rgbColor rgb="00004500"/>
      <rgbColor rgb="00333300"/>
      <rgbColor rgb="00993300"/>
      <rgbColor rgb="00993366"/>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0A11C-5F0E-B74E-BA4B-D0F1824C3223}">
  <sheetPr>
    <pageSetUpPr fitToPage="1"/>
  </sheetPr>
  <dimension ref="A1:I155"/>
  <sheetViews>
    <sheetView showZeros="0" tabSelected="1" view="pageBreakPreview" zoomScale="118" zoomScaleNormal="100" zoomScaleSheetLayoutView="118" workbookViewId="0">
      <selection activeCell="D11" sqref="D11"/>
    </sheetView>
  </sheetViews>
  <sheetFormatPr defaultColWidth="9.140625" defaultRowHeight="12.75" x14ac:dyDescent="0.2"/>
  <cols>
    <col min="1" max="1" width="6.28515625" style="6" bestFit="1" customWidth="1"/>
    <col min="2" max="2" width="75.7109375" style="4" customWidth="1"/>
    <col min="3" max="3" width="7.7109375" style="11" bestFit="1" customWidth="1"/>
    <col min="4" max="4" width="13.28515625" style="12" bestFit="1" customWidth="1"/>
    <col min="5" max="5" width="13.85546875" style="12" bestFit="1" customWidth="1"/>
    <col min="6" max="6" width="12.7109375" style="12" bestFit="1" customWidth="1"/>
    <col min="7" max="7" width="12.42578125" style="7" customWidth="1"/>
    <col min="8" max="8" width="36.7109375" style="7" customWidth="1"/>
    <col min="9" max="9" width="27.140625" style="4" customWidth="1"/>
    <col min="10" max="10" width="12.140625" style="4" customWidth="1"/>
    <col min="11" max="16384" width="9.140625" style="4"/>
  </cols>
  <sheetData>
    <row r="1" spans="1:6" x14ac:dyDescent="0.2">
      <c r="A1" s="22"/>
      <c r="B1" s="22"/>
      <c r="C1" s="22"/>
      <c r="D1" s="22"/>
      <c r="E1" s="22"/>
      <c r="F1" s="22"/>
    </row>
    <row r="3" spans="1:6" ht="30" customHeight="1" x14ac:dyDescent="0.2">
      <c r="B3" s="24" t="s">
        <v>24</v>
      </c>
      <c r="C3" s="25"/>
    </row>
    <row r="4" spans="1:6" ht="38.25" x14ac:dyDescent="0.2">
      <c r="A4" s="20" t="s">
        <v>0</v>
      </c>
      <c r="B4" s="21" t="s">
        <v>1</v>
      </c>
      <c r="C4" s="13" t="s">
        <v>2</v>
      </c>
      <c r="D4" s="1" t="s">
        <v>3</v>
      </c>
      <c r="E4" s="19" t="s">
        <v>26</v>
      </c>
      <c r="F4" s="2" t="s">
        <v>25</v>
      </c>
    </row>
    <row r="5" spans="1:6" x14ac:dyDescent="0.2">
      <c r="D5" s="14"/>
    </row>
    <row r="6" spans="1:6" x14ac:dyDescent="0.2">
      <c r="A6" s="8" t="s">
        <v>4</v>
      </c>
      <c r="B6" s="5" t="s">
        <v>8</v>
      </c>
    </row>
    <row r="8" spans="1:6" ht="38.25" x14ac:dyDescent="0.2">
      <c r="A8" s="6" t="s">
        <v>4</v>
      </c>
      <c r="B8" s="4" t="s">
        <v>22</v>
      </c>
      <c r="C8" s="11" t="s">
        <v>6</v>
      </c>
      <c r="D8" s="12">
        <v>1</v>
      </c>
      <c r="F8" s="15">
        <f>D8*E8</f>
        <v>0</v>
      </c>
    </row>
    <row r="9" spans="1:6" x14ac:dyDescent="0.2">
      <c r="B9" s="4" t="s">
        <v>19</v>
      </c>
      <c r="F9" s="15"/>
    </row>
    <row r="10" spans="1:6" x14ac:dyDescent="0.2">
      <c r="C10" s="4"/>
      <c r="D10" s="4"/>
      <c r="E10" s="4"/>
      <c r="F10" s="16"/>
    </row>
    <row r="11" spans="1:6" ht="157.5" customHeight="1" x14ac:dyDescent="0.2">
      <c r="A11" s="6" t="s">
        <v>9</v>
      </c>
      <c r="B11" s="4" t="s">
        <v>23</v>
      </c>
      <c r="C11" s="11" t="s">
        <v>6</v>
      </c>
      <c r="D11" s="12">
        <v>1</v>
      </c>
      <c r="F11" s="15">
        <f>D11*E11</f>
        <v>0</v>
      </c>
    </row>
    <row r="12" spans="1:6" x14ac:dyDescent="0.2">
      <c r="B12" s="4" t="s">
        <v>15</v>
      </c>
      <c r="F12" s="15"/>
    </row>
    <row r="13" spans="1:6" ht="14.25" customHeight="1" x14ac:dyDescent="0.2">
      <c r="B13" s="4" t="s">
        <v>20</v>
      </c>
      <c r="D13" s="14"/>
      <c r="F13" s="15"/>
    </row>
    <row r="14" spans="1:6" ht="28.5" customHeight="1" x14ac:dyDescent="0.2">
      <c r="B14" s="4" t="s">
        <v>21</v>
      </c>
      <c r="D14" s="14"/>
      <c r="F14" s="15"/>
    </row>
    <row r="15" spans="1:6" ht="40.5" customHeight="1" x14ac:dyDescent="0.2">
      <c r="B15" s="4" t="s">
        <v>11</v>
      </c>
      <c r="D15" s="14"/>
      <c r="F15" s="15"/>
    </row>
    <row r="16" spans="1:6" ht="27.75" customHeight="1" x14ac:dyDescent="0.2">
      <c r="B16" s="4" t="s">
        <v>13</v>
      </c>
      <c r="D16" s="14"/>
      <c r="F16" s="15"/>
    </row>
    <row r="17" spans="1:9" x14ac:dyDescent="0.2">
      <c r="B17" s="4" t="s">
        <v>14</v>
      </c>
      <c r="D17" s="14"/>
      <c r="F17" s="15"/>
    </row>
    <row r="18" spans="1:9" x14ac:dyDescent="0.2">
      <c r="B18" s="4" t="s">
        <v>16</v>
      </c>
      <c r="D18" s="14"/>
      <c r="F18" s="15"/>
    </row>
    <row r="19" spans="1:9" x14ac:dyDescent="0.2">
      <c r="C19" s="4"/>
      <c r="D19" s="4"/>
      <c r="E19" s="4"/>
      <c r="F19" s="16"/>
    </row>
    <row r="20" spans="1:9" x14ac:dyDescent="0.2">
      <c r="A20" s="6" t="s">
        <v>7</v>
      </c>
      <c r="B20" s="4" t="s">
        <v>10</v>
      </c>
      <c r="C20" s="11" t="s">
        <v>6</v>
      </c>
      <c r="D20" s="14">
        <v>1</v>
      </c>
      <c r="F20" s="15">
        <f>D20*E20</f>
        <v>0</v>
      </c>
    </row>
    <row r="21" spans="1:9" ht="15" customHeight="1" x14ac:dyDescent="0.2">
      <c r="A21" s="6" t="s">
        <v>12</v>
      </c>
      <c r="B21" s="4" t="s">
        <v>18</v>
      </c>
      <c r="C21" s="11" t="s">
        <v>6</v>
      </c>
      <c r="D21" s="14">
        <v>1</v>
      </c>
      <c r="F21" s="15">
        <f>D21*E21</f>
        <v>0</v>
      </c>
    </row>
    <row r="22" spans="1:9" x14ac:dyDescent="0.2">
      <c r="D22" s="14"/>
      <c r="F22" s="14"/>
    </row>
    <row r="23" spans="1:9" x14ac:dyDescent="0.2">
      <c r="B23" s="5" t="s">
        <v>17</v>
      </c>
      <c r="F23" s="17">
        <f>SUM(F9:F22)</f>
        <v>0</v>
      </c>
    </row>
    <row r="24" spans="1:9" x14ac:dyDescent="0.2">
      <c r="D24" s="14"/>
      <c r="F24" s="14"/>
    </row>
    <row r="25" spans="1:9" x14ac:dyDescent="0.2">
      <c r="F25" s="14"/>
    </row>
    <row r="26" spans="1:9" x14ac:dyDescent="0.2">
      <c r="B26" s="5" t="s">
        <v>5</v>
      </c>
      <c r="F26" s="18">
        <f>SUM(F23)</f>
        <v>0</v>
      </c>
      <c r="G26" s="23"/>
      <c r="H26" s="23"/>
      <c r="I26" s="9"/>
    </row>
    <row r="28" spans="1:9" x14ac:dyDescent="0.2">
      <c r="B28" s="5"/>
    </row>
    <row r="29" spans="1:9" x14ac:dyDescent="0.2">
      <c r="A29" s="8"/>
      <c r="B29" s="5"/>
    </row>
    <row r="43" spans="1:2" x14ac:dyDescent="0.2">
      <c r="B43" s="5"/>
    </row>
    <row r="44" spans="1:2" x14ac:dyDescent="0.2">
      <c r="B44" s="5"/>
    </row>
    <row r="45" spans="1:2" x14ac:dyDescent="0.2">
      <c r="A45" s="8"/>
      <c r="B45" s="5"/>
    </row>
    <row r="47" spans="1:2" x14ac:dyDescent="0.2">
      <c r="B47" s="5"/>
    </row>
    <row r="54" spans="2:2" x14ac:dyDescent="0.2">
      <c r="B54" s="5"/>
    </row>
    <row r="55" spans="2:2" x14ac:dyDescent="0.2">
      <c r="B55" s="5"/>
    </row>
    <row r="56" spans="2:2" x14ac:dyDescent="0.2">
      <c r="B56" s="5"/>
    </row>
    <row r="57" spans="2:2" x14ac:dyDescent="0.2">
      <c r="B57" s="5"/>
    </row>
    <row r="58" spans="2:2" x14ac:dyDescent="0.2">
      <c r="B58" s="5"/>
    </row>
    <row r="59" spans="2:2" x14ac:dyDescent="0.2">
      <c r="B59" s="5"/>
    </row>
    <row r="70" spans="1:2" x14ac:dyDescent="0.2">
      <c r="B70" s="5"/>
    </row>
    <row r="72" spans="1:2" x14ac:dyDescent="0.2">
      <c r="A72" s="8"/>
      <c r="B72" s="5"/>
    </row>
    <row r="79" spans="1:2" x14ac:dyDescent="0.2">
      <c r="B79" s="5"/>
    </row>
    <row r="81" spans="1:2" x14ac:dyDescent="0.2">
      <c r="A81" s="8"/>
      <c r="B81" s="5"/>
    </row>
    <row r="83" spans="1:2" x14ac:dyDescent="0.2">
      <c r="B83" s="10"/>
    </row>
    <row r="86" spans="1:2" x14ac:dyDescent="0.2">
      <c r="B86" s="10"/>
    </row>
    <row r="88" spans="1:2" x14ac:dyDescent="0.2">
      <c r="B88" s="10"/>
    </row>
    <row r="91" spans="1:2" x14ac:dyDescent="0.2">
      <c r="B91" s="10"/>
    </row>
    <row r="94" spans="1:2" x14ac:dyDescent="0.2">
      <c r="B94" s="5"/>
    </row>
    <row r="96" spans="1:2" x14ac:dyDescent="0.2">
      <c r="A96" s="8"/>
      <c r="B96" s="5"/>
    </row>
    <row r="121" spans="1:8" x14ac:dyDescent="0.2">
      <c r="B121" s="5"/>
    </row>
    <row r="123" spans="1:8" x14ac:dyDescent="0.2">
      <c r="A123" s="8"/>
      <c r="B123" s="5"/>
    </row>
    <row r="125" spans="1:8" x14ac:dyDescent="0.2">
      <c r="B125" s="3"/>
      <c r="H125" s="3"/>
    </row>
    <row r="132" spans="1:2" x14ac:dyDescent="0.2">
      <c r="B132" s="5"/>
    </row>
    <row r="134" spans="1:2" x14ac:dyDescent="0.2">
      <c r="A134" s="8"/>
      <c r="B134" s="5"/>
    </row>
    <row r="145" spans="1:2" x14ac:dyDescent="0.2">
      <c r="B145" s="5"/>
    </row>
    <row r="146" spans="1:2" x14ac:dyDescent="0.2">
      <c r="B146" s="5"/>
    </row>
    <row r="147" spans="1:2" x14ac:dyDescent="0.2">
      <c r="A147" s="8"/>
      <c r="B147" s="5"/>
    </row>
    <row r="154" spans="1:2" x14ac:dyDescent="0.2">
      <c r="B154" s="5"/>
    </row>
    <row r="155" spans="1:2" x14ac:dyDescent="0.2">
      <c r="B155" s="5"/>
    </row>
  </sheetData>
  <mergeCells count="3">
    <mergeCell ref="A1:F1"/>
    <mergeCell ref="G26:H26"/>
    <mergeCell ref="B3:C3"/>
  </mergeCells>
  <pageMargins left="0.70866141732283472" right="0.70866141732283472" top="0.74803149606299213" bottom="0.74803149606299213" header="0.31496062992125984" footer="0.31496062992125984"/>
  <pageSetup paperSize="9" scale="67" fitToHeight="0" orientation="portrait" r:id="rId1"/>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TotalTime>32610</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Instalacije</vt:lpstr>
      <vt:lpstr>Instalacije!Ispis_naslova</vt:lpstr>
      <vt:lpstr>Instalacije!Podrucje_ispisa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dc:creator>
  <cp:lastModifiedBy>Višnja Obućina</cp:lastModifiedBy>
  <cp:revision>123</cp:revision>
  <cp:lastPrinted>2026-10-02T10:46:27Z</cp:lastPrinted>
  <dcterms:created xsi:type="dcterms:W3CDTF">2010-12-01T11:33:36Z</dcterms:created>
  <dcterms:modified xsi:type="dcterms:W3CDTF">2026-10-02T10:51:07Z</dcterms:modified>
</cp:coreProperties>
</file>